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 ЭУП\"/>
    </mc:Choice>
  </mc:AlternateContent>
  <bookViews>
    <workbookView xWindow="0" yWindow="0" windowWidth="28800" windowHeight="12435"/>
  </bookViews>
  <sheets>
    <sheet name="Дорожная карта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C5" i="2"/>
  <c r="F7" i="2"/>
  <c r="E13" i="2"/>
  <c r="F13" i="2"/>
  <c r="F16" i="2"/>
  <c r="E16" i="2"/>
  <c r="G26" i="2"/>
  <c r="C16" i="2"/>
  <c r="C7" i="2"/>
  <c r="C13" i="2"/>
</calcChain>
</file>

<file path=xl/sharedStrings.xml><?xml version="1.0" encoding="utf-8"?>
<sst xmlns="http://schemas.openxmlformats.org/spreadsheetml/2006/main" count="44" uniqueCount="44">
  <si>
    <t>МПУ</t>
  </si>
  <si>
    <t>Нормы ГТО</t>
  </si>
  <si>
    <t xml:space="preserve">Объем ОПОП 
было </t>
  </si>
  <si>
    <t>Объем ОПОП 
стало</t>
  </si>
  <si>
    <t>Всего</t>
  </si>
  <si>
    <t>ОУД</t>
  </si>
  <si>
    <t>ОГСЭ</t>
  </si>
  <si>
    <t>ЕН</t>
  </si>
  <si>
    <t>ОП</t>
  </si>
  <si>
    <t>ПМ</t>
  </si>
  <si>
    <t>ГИА</t>
  </si>
  <si>
    <t>УП</t>
  </si>
  <si>
    <t>ПП</t>
  </si>
  <si>
    <t>ПДП</t>
  </si>
  <si>
    <t>ОГСЭ 01 Основы философии</t>
  </si>
  <si>
    <t>ОГСЭ 02 История</t>
  </si>
  <si>
    <t>ОГСЭ 04 Физическая культура</t>
  </si>
  <si>
    <t>ОП.01 Инженерная графика</t>
  </si>
  <si>
    <t>ПА</t>
  </si>
  <si>
    <t>ЕН.02 Информатика</t>
  </si>
  <si>
    <t>ОП.06 Информационные технологии в профессиональной деятельности</t>
  </si>
  <si>
    <t>ОП.11 Правила безопасности дорожного движения</t>
  </si>
  <si>
    <t>ОП.10 Организация дорожного движения</t>
  </si>
  <si>
    <t>ОП.13 Основы слесарного дела</t>
  </si>
  <si>
    <t>ОП.14 Основы предпринимательской деятельности</t>
  </si>
  <si>
    <t>ОП.03 Электротехника и электроника</t>
  </si>
  <si>
    <t>ОГСЭ 06 Психология общения</t>
  </si>
  <si>
    <t>ОП.07 Правовое обеспечение в профессиональной деятельности</t>
  </si>
  <si>
    <t>ОП.08 Охрана труда</t>
  </si>
  <si>
    <t>Семестр</t>
  </si>
  <si>
    <t>Внеурочная деятельность</t>
  </si>
  <si>
    <t>3,4,5,6,7,8</t>
  </si>
  <si>
    <t>Сокращенные циклы</t>
  </si>
  <si>
    <t>На предприятиях по отраслям экономики (за счет каникулярного времени)</t>
  </si>
  <si>
    <t>"Эффективный учебный план"</t>
  </si>
  <si>
    <t>Всего часов по оптими-зации</t>
  </si>
  <si>
    <t>ПМ 01 Эксплуатация подъемно-транспортных, строительных, дорожных машин и оборудования при строительстве, содержании и ремонте дорог</t>
  </si>
  <si>
    <t>ПМ 02  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</si>
  <si>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ПМ 03 Организация работ первичных трудовых коллективов</t>
  </si>
  <si>
    <t>ОГСЭ. 05 Русский язык и культура речи</t>
  </si>
  <si>
    <t>ЕН.03 Экология</t>
  </si>
  <si>
    <t>Объедине-ния допол-нительного образования</t>
  </si>
  <si>
    <t>С использо-ванием дистанцион-ных образо-вательных технологий</t>
  </si>
  <si>
    <t>Направление  оптимизации учебного плана с целью реализации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</si>
</sst>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J1"/>
    </sheetView>
  </sheetViews>
  <sheetFormatPr defaultRowHeight="15" x14ac:dyDescent="0.25"/>
  <cols>
    <col min="1" max="1" width="37.140625" customWidth="1"/>
    <col min="2" max="2" width="11.85546875" customWidth="1"/>
    <col min="3" max="3" width="13.85546875" customWidth="1"/>
    <col min="4" max="4" width="11.85546875" customWidth="1"/>
    <col min="5" max="5" width="13.140625" customWidth="1"/>
    <col min="6" max="6" width="13.28515625" customWidth="1"/>
    <col min="7" max="7" width="16" customWidth="1"/>
    <col min="9" max="9" width="11.5703125" customWidth="1"/>
    <col min="10" max="10" width="12.140625" customWidth="1"/>
  </cols>
  <sheetData>
    <row r="1" spans="1:10" ht="18.75" x14ac:dyDescent="0.3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8.75" customHeight="1" x14ac:dyDescent="0.3">
      <c r="A2" s="16" t="s">
        <v>34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9" t="s">
        <v>32</v>
      </c>
      <c r="B3" s="13" t="s">
        <v>2</v>
      </c>
      <c r="C3" s="13" t="s">
        <v>35</v>
      </c>
      <c r="D3" s="13" t="s">
        <v>29</v>
      </c>
      <c r="E3" s="13" t="s">
        <v>41</v>
      </c>
      <c r="F3" s="13" t="s">
        <v>42</v>
      </c>
      <c r="G3" s="18" t="s">
        <v>30</v>
      </c>
      <c r="H3" s="18"/>
      <c r="I3" s="18"/>
      <c r="J3" s="13" t="s">
        <v>3</v>
      </c>
    </row>
    <row r="4" spans="1:10" ht="99.75" x14ac:dyDescent="0.25">
      <c r="A4" s="20"/>
      <c r="B4" s="14"/>
      <c r="C4" s="14"/>
      <c r="D4" s="14"/>
      <c r="E4" s="14"/>
      <c r="F4" s="14"/>
      <c r="G4" s="9" t="s">
        <v>33</v>
      </c>
      <c r="H4" s="9" t="s">
        <v>0</v>
      </c>
      <c r="I4" s="9" t="s">
        <v>1</v>
      </c>
      <c r="J4" s="14"/>
    </row>
    <row r="5" spans="1:10" x14ac:dyDescent="0.25">
      <c r="A5" s="4" t="s">
        <v>4</v>
      </c>
      <c r="B5" s="5">
        <v>5940</v>
      </c>
      <c r="C5" s="5">
        <f>C7+C13+C16+C26</f>
        <v>1404</v>
      </c>
      <c r="D5" s="10"/>
      <c r="E5" s="10">
        <f t="shared" ref="E5:I5" si="0">E7+E13+E16+E26</f>
        <v>654</v>
      </c>
      <c r="F5" s="10">
        <f t="shared" si="0"/>
        <v>272</v>
      </c>
      <c r="G5" s="10">
        <f t="shared" si="0"/>
        <v>360</v>
      </c>
      <c r="H5" s="10">
        <f t="shared" si="0"/>
        <v>51</v>
      </c>
      <c r="I5" s="10">
        <f t="shared" si="0"/>
        <v>67</v>
      </c>
      <c r="J5" s="5">
        <v>4536</v>
      </c>
    </row>
    <row r="6" spans="1:10" x14ac:dyDescent="0.25">
      <c r="A6" s="4" t="s">
        <v>5</v>
      </c>
      <c r="B6" s="5">
        <v>1476</v>
      </c>
      <c r="C6" s="5"/>
      <c r="D6" s="5"/>
      <c r="E6" s="5"/>
      <c r="F6" s="5"/>
      <c r="G6" s="5"/>
      <c r="H6" s="5"/>
      <c r="I6" s="5"/>
      <c r="J6" s="5">
        <v>1476</v>
      </c>
    </row>
    <row r="7" spans="1:10" x14ac:dyDescent="0.25">
      <c r="A7" s="4" t="s">
        <v>6</v>
      </c>
      <c r="B7" s="5">
        <v>513</v>
      </c>
      <c r="C7" s="5">
        <f>SUM(C8:C12)</f>
        <v>244</v>
      </c>
      <c r="D7" s="5"/>
      <c r="E7" s="5"/>
      <c r="F7" s="5">
        <f>SUM(F8:F12)</f>
        <v>126</v>
      </c>
      <c r="G7" s="5"/>
      <c r="H7" s="5">
        <v>51</v>
      </c>
      <c r="I7" s="5">
        <v>67</v>
      </c>
      <c r="J7" s="5">
        <v>269</v>
      </c>
    </row>
    <row r="8" spans="1:10" x14ac:dyDescent="0.25">
      <c r="A8" s="6" t="s">
        <v>14</v>
      </c>
      <c r="B8" s="7">
        <v>52</v>
      </c>
      <c r="C8" s="7">
        <v>52</v>
      </c>
      <c r="D8" s="7">
        <v>5</v>
      </c>
      <c r="E8" s="7"/>
      <c r="F8" s="7">
        <v>52</v>
      </c>
      <c r="G8" s="7"/>
      <c r="H8" s="7"/>
      <c r="I8" s="7"/>
      <c r="J8" s="7">
        <v>0</v>
      </c>
    </row>
    <row r="9" spans="1:10" ht="15.75" customHeight="1" x14ac:dyDescent="0.25">
      <c r="A9" s="6" t="s">
        <v>15</v>
      </c>
      <c r="B9" s="7">
        <v>51</v>
      </c>
      <c r="C9" s="7">
        <v>51</v>
      </c>
      <c r="D9" s="7">
        <v>3</v>
      </c>
      <c r="E9" s="7"/>
      <c r="F9" s="7"/>
      <c r="G9" s="7"/>
      <c r="H9" s="7">
        <v>51</v>
      </c>
      <c r="I9" s="7"/>
      <c r="J9" s="7">
        <v>0</v>
      </c>
    </row>
    <row r="10" spans="1:10" x14ac:dyDescent="0.25">
      <c r="A10" s="6" t="s">
        <v>16</v>
      </c>
      <c r="B10" s="7">
        <v>168</v>
      </c>
      <c r="C10" s="7">
        <v>67</v>
      </c>
      <c r="D10" s="7" t="s">
        <v>31</v>
      </c>
      <c r="E10" s="7"/>
      <c r="F10" s="7"/>
      <c r="G10" s="7"/>
      <c r="H10" s="7"/>
      <c r="I10" s="7">
        <v>67</v>
      </c>
      <c r="J10" s="7">
        <v>101</v>
      </c>
    </row>
    <row r="11" spans="1:10" x14ac:dyDescent="0.25">
      <c r="A11" s="6" t="s">
        <v>39</v>
      </c>
      <c r="B11" s="7">
        <v>34</v>
      </c>
      <c r="C11" s="7">
        <v>34</v>
      </c>
      <c r="D11" s="7">
        <v>3</v>
      </c>
      <c r="E11" s="7"/>
      <c r="F11" s="7">
        <v>34</v>
      </c>
      <c r="G11" s="7"/>
      <c r="H11" s="7"/>
      <c r="I11" s="7"/>
      <c r="J11" s="7">
        <v>0</v>
      </c>
    </row>
    <row r="12" spans="1:10" x14ac:dyDescent="0.25">
      <c r="A12" s="6" t="s">
        <v>26</v>
      </c>
      <c r="B12" s="7">
        <v>40</v>
      </c>
      <c r="C12" s="7">
        <v>40</v>
      </c>
      <c r="D12" s="7">
        <v>4</v>
      </c>
      <c r="E12" s="7"/>
      <c r="F12" s="7">
        <v>40</v>
      </c>
      <c r="G12" s="7"/>
      <c r="H12" s="7"/>
      <c r="I12" s="7"/>
      <c r="J12" s="7">
        <v>0</v>
      </c>
    </row>
    <row r="13" spans="1:10" x14ac:dyDescent="0.25">
      <c r="A13" s="4" t="s">
        <v>7</v>
      </c>
      <c r="B13" s="5">
        <v>168</v>
      </c>
      <c r="C13" s="5">
        <f>SUM(C14:C15)</f>
        <v>100</v>
      </c>
      <c r="D13" s="5"/>
      <c r="E13" s="10">
        <f>SUM(E14:E15)</f>
        <v>60</v>
      </c>
      <c r="F13" s="5">
        <f>SUM(F14:F15)</f>
        <v>40</v>
      </c>
      <c r="G13" s="5"/>
      <c r="H13" s="5"/>
      <c r="I13" s="5"/>
      <c r="J13" s="5">
        <v>68</v>
      </c>
    </row>
    <row r="14" spans="1:10" x14ac:dyDescent="0.25">
      <c r="A14" s="6" t="s">
        <v>19</v>
      </c>
      <c r="B14" s="7">
        <v>60</v>
      </c>
      <c r="C14" s="7">
        <v>60</v>
      </c>
      <c r="D14" s="7">
        <v>3</v>
      </c>
      <c r="E14" s="7">
        <v>60</v>
      </c>
      <c r="F14" s="7"/>
      <c r="G14" s="7"/>
      <c r="H14" s="7"/>
      <c r="I14" s="7"/>
      <c r="J14" s="7">
        <v>0</v>
      </c>
    </row>
    <row r="15" spans="1:10" x14ac:dyDescent="0.25">
      <c r="A15" s="6" t="s">
        <v>40</v>
      </c>
      <c r="B15" s="7">
        <v>40</v>
      </c>
      <c r="C15" s="7">
        <v>40</v>
      </c>
      <c r="D15" s="7"/>
      <c r="E15" s="7"/>
      <c r="F15" s="7">
        <v>40</v>
      </c>
      <c r="G15" s="7"/>
      <c r="H15" s="7"/>
      <c r="I15" s="7"/>
      <c r="J15" s="7">
        <v>0</v>
      </c>
    </row>
    <row r="16" spans="1:10" x14ac:dyDescent="0.25">
      <c r="A16" s="4" t="s">
        <v>8</v>
      </c>
      <c r="B16" s="5">
        <v>1084</v>
      </c>
      <c r="C16" s="5">
        <f>SUM(C17:C25)</f>
        <v>676</v>
      </c>
      <c r="D16" s="5"/>
      <c r="E16" s="5">
        <f>SUM(E17:E25)</f>
        <v>594</v>
      </c>
      <c r="F16" s="10">
        <f>SUM(F17:F25)</f>
        <v>82</v>
      </c>
      <c r="G16" s="5"/>
      <c r="H16" s="5"/>
      <c r="I16" s="5"/>
      <c r="J16" s="5">
        <v>408</v>
      </c>
    </row>
    <row r="17" spans="1:12" x14ac:dyDescent="0.25">
      <c r="A17" s="6" t="s">
        <v>17</v>
      </c>
      <c r="B17" s="7">
        <v>128</v>
      </c>
      <c r="C17" s="7">
        <v>128</v>
      </c>
      <c r="D17" s="7">
        <v>3.4</v>
      </c>
      <c r="E17" s="7">
        <v>128</v>
      </c>
      <c r="F17" s="7"/>
      <c r="G17" s="7"/>
      <c r="H17" s="7"/>
      <c r="I17" s="7"/>
      <c r="J17" s="7">
        <v>0</v>
      </c>
    </row>
    <row r="18" spans="1:12" x14ac:dyDescent="0.25">
      <c r="A18" s="6" t="s">
        <v>25</v>
      </c>
      <c r="B18" s="7">
        <v>140</v>
      </c>
      <c r="C18" s="7">
        <v>140</v>
      </c>
      <c r="D18" s="7">
        <v>3.4</v>
      </c>
      <c r="E18" s="7">
        <v>140</v>
      </c>
      <c r="F18" s="7"/>
      <c r="G18" s="7"/>
      <c r="H18" s="7"/>
      <c r="I18" s="7"/>
      <c r="J18" s="7">
        <v>0</v>
      </c>
    </row>
    <row r="19" spans="1:12" ht="30" x14ac:dyDescent="0.25">
      <c r="A19" s="3" t="s">
        <v>20</v>
      </c>
      <c r="B19" s="7">
        <v>40</v>
      </c>
      <c r="C19" s="7">
        <v>40</v>
      </c>
      <c r="D19" s="7">
        <v>8</v>
      </c>
      <c r="E19" s="7">
        <v>40</v>
      </c>
      <c r="F19" s="7"/>
      <c r="G19" s="7"/>
      <c r="H19" s="7"/>
      <c r="I19" s="7"/>
      <c r="J19" s="7">
        <v>0</v>
      </c>
    </row>
    <row r="20" spans="1:12" ht="30" x14ac:dyDescent="0.25">
      <c r="A20" s="3" t="s">
        <v>27</v>
      </c>
      <c r="B20" s="7">
        <v>40</v>
      </c>
      <c r="C20" s="7">
        <v>40</v>
      </c>
      <c r="D20" s="7">
        <v>8</v>
      </c>
      <c r="E20" s="7"/>
      <c r="F20" s="7">
        <v>40</v>
      </c>
      <c r="G20" s="7"/>
      <c r="H20" s="7"/>
      <c r="I20" s="7"/>
      <c r="J20" s="7">
        <v>0</v>
      </c>
    </row>
    <row r="21" spans="1:12" x14ac:dyDescent="0.25">
      <c r="A21" s="3" t="s">
        <v>28</v>
      </c>
      <c r="B21" s="7">
        <v>42</v>
      </c>
      <c r="C21" s="7">
        <v>42</v>
      </c>
      <c r="D21" s="7">
        <v>6</v>
      </c>
      <c r="E21" s="7"/>
      <c r="F21" s="7">
        <v>42</v>
      </c>
      <c r="G21" s="7"/>
      <c r="H21" s="7"/>
      <c r="I21" s="7"/>
      <c r="J21" s="7">
        <v>0</v>
      </c>
    </row>
    <row r="22" spans="1:12" ht="30" x14ac:dyDescent="0.25">
      <c r="A22" s="3" t="s">
        <v>22</v>
      </c>
      <c r="B22" s="7">
        <v>40</v>
      </c>
      <c r="C22" s="7">
        <v>40</v>
      </c>
      <c r="D22" s="7">
        <v>8</v>
      </c>
      <c r="E22" s="7">
        <v>40</v>
      </c>
      <c r="F22" s="7"/>
      <c r="G22" s="7"/>
      <c r="H22" s="7"/>
      <c r="I22" s="7"/>
      <c r="J22" s="7">
        <v>0</v>
      </c>
    </row>
    <row r="23" spans="1:12" ht="30" x14ac:dyDescent="0.25">
      <c r="A23" s="3" t="s">
        <v>21</v>
      </c>
      <c r="B23" s="7">
        <v>138</v>
      </c>
      <c r="C23" s="7">
        <v>138</v>
      </c>
      <c r="D23" s="7">
        <v>7.8</v>
      </c>
      <c r="E23" s="7">
        <v>138</v>
      </c>
      <c r="F23" s="7"/>
      <c r="G23" s="7"/>
      <c r="H23" s="7"/>
      <c r="I23" s="7"/>
      <c r="J23" s="7">
        <v>0</v>
      </c>
    </row>
    <row r="24" spans="1:12" x14ac:dyDescent="0.25">
      <c r="A24" s="8" t="s">
        <v>23</v>
      </c>
      <c r="B24" s="7">
        <v>68</v>
      </c>
      <c r="C24" s="7">
        <v>68</v>
      </c>
      <c r="D24" s="7">
        <v>3</v>
      </c>
      <c r="E24" s="7">
        <v>68</v>
      </c>
      <c r="F24" s="7"/>
      <c r="G24" s="7"/>
      <c r="H24" s="7"/>
      <c r="I24" s="7"/>
      <c r="J24" s="7">
        <v>0</v>
      </c>
    </row>
    <row r="25" spans="1:12" ht="30" x14ac:dyDescent="0.25">
      <c r="A25" s="3" t="s">
        <v>24</v>
      </c>
      <c r="B25" s="7">
        <v>40</v>
      </c>
      <c r="C25" s="7">
        <v>40</v>
      </c>
      <c r="D25" s="7">
        <v>8</v>
      </c>
      <c r="E25" s="7">
        <v>40</v>
      </c>
      <c r="F25" s="7"/>
      <c r="G25" s="7"/>
      <c r="H25" s="7"/>
      <c r="I25" s="7"/>
      <c r="J25" s="7">
        <v>0</v>
      </c>
    </row>
    <row r="26" spans="1:12" x14ac:dyDescent="0.25">
      <c r="A26" s="4" t="s">
        <v>9</v>
      </c>
      <c r="B26" s="5">
        <v>2339</v>
      </c>
      <c r="C26" s="5">
        <v>384</v>
      </c>
      <c r="D26" s="5"/>
      <c r="E26" s="5"/>
      <c r="F26" s="5">
        <v>24</v>
      </c>
      <c r="G26" s="5">
        <f>SUM(G27:G28)</f>
        <v>360</v>
      </c>
      <c r="H26" s="5"/>
      <c r="I26" s="5"/>
      <c r="J26" s="5">
        <v>1955</v>
      </c>
    </row>
    <row r="27" spans="1:12" ht="51.75" x14ac:dyDescent="0.25">
      <c r="A27" s="2" t="s">
        <v>36</v>
      </c>
      <c r="B27" s="7">
        <v>666</v>
      </c>
      <c r="C27" s="7">
        <v>168</v>
      </c>
      <c r="D27" s="7"/>
      <c r="E27" s="7"/>
      <c r="F27" s="7">
        <v>24</v>
      </c>
      <c r="G27" s="7">
        <v>144</v>
      </c>
      <c r="H27" s="7"/>
      <c r="I27" s="7"/>
      <c r="J27" s="7">
        <v>498</v>
      </c>
    </row>
    <row r="28" spans="1:12" ht="64.5" x14ac:dyDescent="0.25">
      <c r="A28" s="1" t="s">
        <v>37</v>
      </c>
      <c r="B28" s="7">
        <v>1387</v>
      </c>
      <c r="C28" s="7">
        <v>216</v>
      </c>
      <c r="D28" s="7"/>
      <c r="E28" s="7"/>
      <c r="F28" s="7"/>
      <c r="G28" s="7">
        <v>216</v>
      </c>
      <c r="H28" s="7"/>
      <c r="I28" s="7"/>
      <c r="J28" s="7">
        <v>1171</v>
      </c>
    </row>
    <row r="29" spans="1:12" ht="26.25" x14ac:dyDescent="0.25">
      <c r="A29" s="2" t="s">
        <v>38</v>
      </c>
      <c r="B29" s="7">
        <v>286</v>
      </c>
      <c r="C29" s="7"/>
      <c r="D29" s="7"/>
      <c r="E29" s="7"/>
      <c r="F29" s="7"/>
      <c r="G29" s="7"/>
      <c r="H29" s="7"/>
      <c r="I29" s="7"/>
      <c r="J29" s="7">
        <v>286</v>
      </c>
    </row>
    <row r="30" spans="1:12" x14ac:dyDescent="0.25">
      <c r="A30" s="3" t="s">
        <v>10</v>
      </c>
      <c r="B30" s="11">
        <v>216</v>
      </c>
      <c r="C30" s="7"/>
      <c r="D30" s="7"/>
      <c r="E30" s="7"/>
      <c r="F30" s="7"/>
      <c r="G30" s="7"/>
      <c r="H30" s="7"/>
      <c r="I30" s="7"/>
      <c r="J30" s="11">
        <v>216</v>
      </c>
    </row>
    <row r="31" spans="1:12" x14ac:dyDescent="0.25">
      <c r="A31" s="3" t="s">
        <v>11</v>
      </c>
      <c r="B31" s="7"/>
      <c r="C31" s="7"/>
      <c r="D31" s="7"/>
      <c r="E31" s="7"/>
      <c r="F31" s="7"/>
      <c r="G31" s="7"/>
      <c r="H31" s="7"/>
      <c r="I31" s="7"/>
      <c r="J31" s="7"/>
      <c r="L31" s="12"/>
    </row>
    <row r="32" spans="1:12" x14ac:dyDescent="0.25">
      <c r="A32" s="3" t="s">
        <v>12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3" t="s">
        <v>13</v>
      </c>
      <c r="B33" s="11">
        <v>144</v>
      </c>
      <c r="C33" s="7"/>
      <c r="D33" s="7"/>
      <c r="E33" s="7"/>
      <c r="F33" s="7"/>
      <c r="G33" s="7"/>
      <c r="H33" s="7"/>
      <c r="I33" s="7"/>
      <c r="J33" s="11">
        <v>144</v>
      </c>
    </row>
    <row r="34" spans="1:10" x14ac:dyDescent="0.25">
      <c r="A34" s="3" t="s">
        <v>18</v>
      </c>
      <c r="B34" s="7"/>
      <c r="C34" s="7"/>
      <c r="D34" s="7"/>
      <c r="E34" s="7"/>
      <c r="F34" s="7"/>
      <c r="G34" s="7"/>
      <c r="H34" s="7"/>
      <c r="I34" s="7"/>
      <c r="J34" s="7"/>
    </row>
  </sheetData>
  <mergeCells count="10">
    <mergeCell ref="J3:J4"/>
    <mergeCell ref="A1:J1"/>
    <mergeCell ref="A2:J2"/>
    <mergeCell ref="G3:I3"/>
    <mergeCell ref="A3:A4"/>
    <mergeCell ref="B3:B4"/>
    <mergeCell ref="C3:C4"/>
    <mergeCell ref="D3:D4"/>
    <mergeCell ref="E3:E4"/>
    <mergeCell ref="F3:F4"/>
  </mergeCells>
  <pageMargins left="0.39370078740157483" right="0" top="0" bottom="0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Дорожная 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2019-11-12T09:33:17Z</cp:lastPrinted>
  <dcterms:created xsi:type="dcterms:W3CDTF">2019-10-18T11:41:58Z</dcterms:created>
  <dcterms:modified xsi:type="dcterms:W3CDTF">2019-11-12T10:12:18Z</dcterms:modified>
</cp:coreProperties>
</file>